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1" sheetId="2" r:id="rId5"/>
    <sheet name="Sheet2" sheetId="3" r:id="rId6"/>
  </sheets>
</workbook>
</file>

<file path=xl/sharedStrings.xml><?xml version="1.0" encoding="utf-8"?>
<sst xmlns="http://schemas.openxmlformats.org/spreadsheetml/2006/main" uniqueCount="129">
  <si>
    <t>This document was exported from Numbers. Each table was converted to an Excel spreadsheet. All other objects on each Numbers sheet were placed on separate work sheets. Please be aware that formula calculations may differ in Excel.</t>
  </si>
  <si>
    <t>Numbers Sheet Name</t>
  </si>
  <si>
    <t>Numbers Table Name</t>
  </si>
  <si>
    <t>Excel Spreadsheet Name</t>
  </si>
  <si>
    <t>Sheet1</t>
  </si>
  <si>
    <t>Table 1</t>
  </si>
  <si>
    <t>PUNCHPLATE Bill of Materials</t>
  </si>
  <si>
    <t xml:space="preserve">Component </t>
  </si>
  <si>
    <t>Description/Link</t>
  </si>
  <si>
    <t>Price</t>
  </si>
  <si>
    <t>Website</t>
  </si>
  <si>
    <t xml:space="preserve">Power transformer </t>
  </si>
  <si>
    <r>
      <rPr>
        <u val="single"/>
        <sz val="10"/>
        <color indexed="12"/>
        <rFont val="Calibri"/>
      </rPr>
      <t>Hammond 372DX 600V CT</t>
    </r>
  </si>
  <si>
    <t>Mouser</t>
  </si>
  <si>
    <t>Output transformer</t>
  </si>
  <si>
    <r>
      <rPr>
        <u val="single"/>
        <sz val="10"/>
        <color indexed="12"/>
        <rFont val="Calibri"/>
      </rPr>
      <t>Hammond 1760H 20w</t>
    </r>
  </si>
  <si>
    <t>Choke</t>
  </si>
  <si>
    <r>
      <rPr>
        <u val="single"/>
        <sz val="10"/>
        <color indexed="12"/>
        <rFont val="Calibri"/>
      </rPr>
      <t>Hammond 194F</t>
    </r>
  </si>
  <si>
    <t>Preamp tubes x 3</t>
  </si>
  <si>
    <r>
      <rPr>
        <u val="single"/>
        <sz val="10"/>
        <color indexed="12"/>
        <rFont val="Calibri"/>
      </rPr>
      <t>12AX7</t>
    </r>
  </si>
  <si>
    <t>Amplifiedparts</t>
  </si>
  <si>
    <t>Output tubes x 2</t>
  </si>
  <si>
    <r>
      <rPr>
        <u val="single"/>
        <sz val="10"/>
        <color indexed="12"/>
        <rFont val="Calibri"/>
      </rPr>
      <t>6V6</t>
    </r>
  </si>
  <si>
    <t>Chassis</t>
  </si>
  <si>
    <r>
      <rPr>
        <u val="single"/>
        <sz val="10"/>
        <color indexed="12"/>
        <rFont val="Calibri"/>
      </rPr>
      <t>Hammond 1444-1273 12" x 7"x 3"</t>
    </r>
  </si>
  <si>
    <t>Ohm selector switch</t>
  </si>
  <si>
    <r>
      <rPr>
        <u val="single"/>
        <sz val="10"/>
        <color indexed="12"/>
        <rFont val="Calibri"/>
      </rPr>
      <t>SP3T Rotary</t>
    </r>
  </si>
  <si>
    <t>Channel switch - Carling 1/4" mounting hole, or...</t>
  </si>
  <si>
    <r>
      <rPr>
        <u val="single"/>
        <sz val="10"/>
        <color indexed="12"/>
        <rFont val="Calibri"/>
      </rPr>
      <t>3PDT (110V, 240V) Switch - Carling Mini</t>
    </r>
  </si>
  <si>
    <t>On/Off Swicth</t>
  </si>
  <si>
    <r>
      <rPr>
        <u val="single"/>
        <sz val="10"/>
        <color indexed="12"/>
        <rFont val="Calibri"/>
      </rPr>
      <t>SPST (110V, 240V) Switch - Carling</t>
    </r>
  </si>
  <si>
    <t>Dial lamp</t>
  </si>
  <si>
    <r>
      <rPr>
        <u val="single"/>
        <sz val="10"/>
        <color indexed="12"/>
        <rFont val="Calibri"/>
      </rPr>
      <t>Dial Lamp - Fender Style</t>
    </r>
  </si>
  <si>
    <t>6.3V Lamp</t>
  </si>
  <si>
    <r>
      <rPr>
        <u val="single"/>
        <sz val="10"/>
        <color indexed="12"/>
        <rFont val="Calibri"/>
      </rPr>
      <t>#47, T-3-1/4, 6.3V, 0.15A, Bayonet Base</t>
    </r>
  </si>
  <si>
    <t>Jewel</t>
  </si>
  <si>
    <r>
      <rPr>
        <u val="single"/>
        <sz val="10"/>
        <color indexed="12"/>
        <rFont val="Calibri"/>
      </rPr>
      <t>Fender Style</t>
    </r>
  </si>
  <si>
    <t>Fuse holder</t>
  </si>
  <si>
    <r>
      <rPr>
        <u val="single"/>
        <sz val="10"/>
        <color indexed="12"/>
        <rFont val="Calibri"/>
      </rPr>
      <t>3AG Fender Type</t>
    </r>
  </si>
  <si>
    <t>Fuse</t>
  </si>
  <si>
    <r>
      <rPr>
        <u val="single"/>
        <sz val="10"/>
        <color indexed="12"/>
        <rFont val="Calibri"/>
      </rPr>
      <t>Slow-Blow, 250V, 3AG, 0.25" x 1.25"</t>
    </r>
  </si>
  <si>
    <t>IEC Power cord socket</t>
  </si>
  <si>
    <r>
      <rPr>
        <u val="single"/>
        <sz val="10"/>
        <color indexed="12"/>
        <rFont val="Calibri"/>
      </rPr>
      <t>IEC Receptacle C14, for power cord, 3 prong</t>
    </r>
  </si>
  <si>
    <t xml:space="preserve">9-pin Tube sockets x 3 </t>
  </si>
  <si>
    <r>
      <rPr>
        <u val="single"/>
        <sz val="10"/>
        <color indexed="12"/>
        <rFont val="Calibri"/>
      </rPr>
      <t>Belton, 9 Pin, Miniature, Bottom Mount</t>
    </r>
  </si>
  <si>
    <t>8-pin Octal tube sockets x 2</t>
  </si>
  <si>
    <r>
      <rPr>
        <u val="single"/>
        <sz val="10"/>
        <color indexed="12"/>
        <rFont val="Calibri"/>
      </rPr>
      <t>Belton, Micalex, 8 pin octal, MIP</t>
    </r>
  </si>
  <si>
    <t>¼ Inch Jack input sockets x 2</t>
  </si>
  <si>
    <r>
      <rPr>
        <u val="single"/>
        <sz val="10"/>
        <color indexed="12"/>
        <rFont val="Calibri"/>
      </rPr>
      <t>1/4" Jack - Switchcraft, Mono, open circuit</t>
    </r>
  </si>
  <si>
    <t>250K Lin potentiometer x 1</t>
  </si>
  <si>
    <r>
      <rPr>
        <u val="single"/>
        <sz val="10"/>
        <color indexed="12"/>
        <rFont val="Calibri"/>
      </rPr>
      <t>Potentiometer - Alpha, Linear, 3/8" Bushing</t>
    </r>
  </si>
  <si>
    <t>1M Log potentiometer x 3</t>
  </si>
  <si>
    <r>
      <rPr>
        <u val="single"/>
        <sz val="10"/>
        <color indexed="12"/>
        <rFont val="Calibri"/>
      </rPr>
      <t>Potentiometer - Alpha, Audio, 3/8" Bushing</t>
    </r>
  </si>
  <si>
    <t>25k Lin potentiometer x 2</t>
  </si>
  <si>
    <t>25k Lin potentiometer x 1 (Mini)</t>
  </si>
  <si>
    <r>
      <rPr>
        <u val="single"/>
        <sz val="10"/>
        <color indexed="12"/>
        <rFont val="Calibri"/>
      </rPr>
      <t>Potentiometer - Alpha, Linear, Solid Shaft, 16mm</t>
    </r>
  </si>
  <si>
    <t>½ inch Stand-offs x 6</t>
  </si>
  <si>
    <r>
      <rPr>
        <u val="single"/>
        <sz val="10"/>
        <color indexed="12"/>
        <rFont val="Calibri"/>
      </rPr>
      <t>Standoffs - #6-32, Female, Aluminum</t>
    </r>
  </si>
  <si>
    <t>#4-40 (3mm) Bolts 1/4 Inch x 6</t>
  </si>
  <si>
    <r>
      <rPr>
        <u val="single"/>
        <sz val="10"/>
        <color indexed="12"/>
        <rFont val="Calibri"/>
      </rPr>
      <t>#4-40 Stainless Steel Phillips Pan Head 1/4 Inch</t>
    </r>
  </si>
  <si>
    <t>AlbanyCountFasteners</t>
  </si>
  <si>
    <t>#4-40 (3mm) Kep lock nuts x 6</t>
  </si>
  <si>
    <r>
      <rPr>
        <u val="single"/>
        <sz val="10"/>
        <color indexed="12"/>
        <rFont val="Calibri"/>
      </rPr>
      <t>#4-40 Kep lock nuts</t>
    </r>
  </si>
  <si>
    <t>#6-32 (3.5mm) Bolts 1/4 x 11</t>
  </si>
  <si>
    <r>
      <rPr>
        <u val="single"/>
        <sz val="10"/>
        <color indexed="12"/>
        <rFont val="Calibri"/>
      </rPr>
      <t>#6-32 Stainless Steel Phillips Pan Head 1/4 Inch</t>
    </r>
  </si>
  <si>
    <t>#6-32 (3.5mm) kep lock nuts x 11</t>
  </si>
  <si>
    <r>
      <rPr>
        <u val="single"/>
        <sz val="10"/>
        <color indexed="12"/>
        <rFont val="Calibri"/>
      </rPr>
      <t>#6-32 Kep lock nuts</t>
    </r>
  </si>
  <si>
    <t>#8-32 (4mm) Bolts 3/8 x 10</t>
  </si>
  <si>
    <r>
      <rPr>
        <u val="single"/>
        <sz val="10"/>
        <color indexed="12"/>
        <rFont val="Calibri"/>
      </rPr>
      <t>#8-32 Stainless Steel Phillips Pan Head 3/8 Inch</t>
    </r>
  </si>
  <si>
    <t>#8-32 (4mm) kep lock nuts x 10</t>
  </si>
  <si>
    <r>
      <rPr>
        <u val="single"/>
        <sz val="10"/>
        <color indexed="12"/>
        <rFont val="Calibri"/>
      </rPr>
      <t>#8-32 Kep lock nuts</t>
    </r>
  </si>
  <si>
    <t>M2 x 20mm x 30 Pan Head bolts for double turrets</t>
  </si>
  <si>
    <r>
      <rPr>
        <u val="single"/>
        <sz val="10"/>
        <color indexed="12"/>
        <rFont val="Calibri"/>
      </rPr>
      <t>M2-0.40 Stainless Steel Phillips Pan Heah 20mm</t>
    </r>
  </si>
  <si>
    <t>Turret board  material 11.15 x 3.53 Inch AliExpress, OR..</t>
  </si>
  <si>
    <r>
      <rPr>
        <u val="single"/>
        <sz val="10"/>
        <color indexed="12"/>
        <rFont val="Calibri"/>
      </rPr>
      <t xml:space="preserve"> G10-FR4 Glass Fibre Epoxy Resin Laminate  </t>
    </r>
  </si>
  <si>
    <t>ModulusAmplification</t>
  </si>
  <si>
    <t>Turret board  material 90 x 285mm Modulus UK</t>
  </si>
  <si>
    <t>AliExpress</t>
  </si>
  <si>
    <t>Turrets for 1/8inch turret board x 120 (approx)</t>
  </si>
  <si>
    <r>
      <rPr>
        <u val="single"/>
        <sz val="10"/>
        <color indexed="12"/>
        <rFont val="Calibri"/>
      </rPr>
      <t>Turrets for use on 3mm boards</t>
    </r>
  </si>
  <si>
    <t>Hookup wire 20AWG solid core 2 x colours 5 ft ea</t>
  </si>
  <si>
    <r>
      <rPr>
        <u val="single"/>
        <sz val="10"/>
        <color indexed="12"/>
        <rFont val="Calibri"/>
      </rPr>
      <t>Solid Core - Lacquered Cloth Cover - 600V</t>
    </r>
  </si>
  <si>
    <t>Hookup wire 22AWG – solid core</t>
  </si>
  <si>
    <r>
      <rPr>
        <u val="single"/>
        <sz val="10"/>
        <color indexed="12"/>
        <rFont val="Calibri"/>
      </rPr>
      <t>22 AWG Solid Core - 600V - 50 Foot Roll</t>
    </r>
  </si>
  <si>
    <t>Shielded stranded hookup wire (I make my own)</t>
  </si>
  <si>
    <r>
      <rPr>
        <u val="single"/>
        <sz val="10"/>
        <color indexed="12"/>
        <rFont val="Calibri"/>
      </rPr>
      <t>Coax - 24AWG - Sheilded - 0.138” - 5 Foot</t>
    </r>
  </si>
  <si>
    <t>Polyolefin heat shrink (various colors and sizes)</t>
  </si>
  <si>
    <r>
      <rPr>
        <u val="single"/>
        <sz val="10"/>
        <color indexed="12"/>
        <rFont val="Calibri"/>
      </rPr>
      <t>1/8 - 3/32 - 3/16 - 1/4 - 5 Foot ea</t>
    </r>
  </si>
  <si>
    <t>Terminal solder tab for chassis ground x 3</t>
  </si>
  <si>
    <r>
      <rPr>
        <u val="single"/>
        <sz val="10"/>
        <color indexed="12"/>
        <rFont val="Calibri"/>
      </rPr>
      <t>Solder Lug #6 Pack of 10</t>
    </r>
  </si>
  <si>
    <t>Shoulder washer for output jack</t>
  </si>
  <si>
    <r>
      <rPr>
        <u val="single"/>
        <sz val="10"/>
        <color indexed="12"/>
        <rFont val="Calibri"/>
      </rPr>
      <t>S1029 Insulating shoulder washer - Switchcraft</t>
    </r>
  </si>
  <si>
    <t>Flat washer for output jack</t>
  </si>
  <si>
    <r>
      <rPr>
        <u val="single"/>
        <sz val="10"/>
        <color indexed="12"/>
        <rFont val="Calibri"/>
      </rPr>
      <t>S1028 Insulating flat washer - Switchcraft</t>
    </r>
  </si>
  <si>
    <t>Rubber grommets - 5/8 inch (16mm) x 5</t>
  </si>
  <si>
    <r>
      <rPr>
        <u val="single"/>
        <sz val="10"/>
        <color indexed="12"/>
        <rFont val="Calibri"/>
      </rPr>
      <t>Chassis Grommets - Pack of 5</t>
    </r>
  </si>
  <si>
    <t>Electrolytic capacitors x 2</t>
  </si>
  <si>
    <r>
      <rPr>
        <u val="single"/>
        <sz val="10"/>
        <color indexed="12"/>
        <rFont val="Calibri"/>
      </rPr>
      <t>F&amp;T 100uF 350V</t>
    </r>
  </si>
  <si>
    <t>Electrolytic capacitors - 47uF x1, 22uF x 3</t>
  </si>
  <si>
    <r>
      <rPr>
        <u val="single"/>
        <sz val="10"/>
        <color indexed="12"/>
        <rFont val="Calibri"/>
      </rPr>
      <t>F&amp;T 500V</t>
    </r>
  </si>
  <si>
    <t>Electrolytic capacitors - 10uF x 2</t>
  </si>
  <si>
    <r>
      <rPr>
        <u val="single"/>
        <sz val="10"/>
        <color indexed="12"/>
        <rFont val="Calibri"/>
      </rPr>
      <t>F&amp;T 150V</t>
    </r>
  </si>
  <si>
    <t>Film capacitors - 0.001uF, 0.02uF x 7, 0.1uF x 2</t>
  </si>
  <si>
    <r>
      <rPr>
        <u val="single"/>
        <sz val="10"/>
        <color indexed="12"/>
        <rFont val="Calibri"/>
      </rPr>
      <t>Mallory 630V 150s - Axial Lead</t>
    </r>
  </si>
  <si>
    <t>Film capacitors - 0.68uF</t>
  </si>
  <si>
    <r>
      <rPr>
        <u val="single"/>
        <sz val="10"/>
        <color indexed="12"/>
        <rFont val="Calibri"/>
      </rPr>
      <t>Mallory 100V 150s - Axial Lead</t>
    </r>
  </si>
  <si>
    <t>Diodes x 5</t>
  </si>
  <si>
    <r>
      <rPr>
        <u val="single"/>
        <sz val="10"/>
        <color indexed="12"/>
        <rFont val="Calibri"/>
      </rPr>
      <t>General purpose rectifier, 1A, 1N4007 1000V</t>
    </r>
  </si>
  <si>
    <t>Resistors 1/2 watt x 24</t>
  </si>
  <si>
    <r>
      <rPr>
        <u val="single"/>
        <sz val="10"/>
        <color indexed="12"/>
        <rFont val="Calibri"/>
      </rPr>
      <t>Metal film</t>
    </r>
  </si>
  <si>
    <t>Resistors 2 watt x 9</t>
  </si>
  <si>
    <t>Resistor 5 watt x 1</t>
  </si>
  <si>
    <r>
      <rPr>
        <u val="single"/>
        <sz val="10"/>
        <color indexed="12"/>
        <rFont val="Calibri"/>
      </rPr>
      <t>Wirewound 5% tolerance</t>
    </r>
  </si>
  <si>
    <t>Total Investment</t>
  </si>
  <si>
    <t>Sheet2</t>
  </si>
  <si>
    <t>Item ID</t>
  </si>
  <si>
    <t>Item name</t>
  </si>
  <si>
    <t>Type</t>
  </si>
  <si>
    <t>Stock</t>
  </si>
  <si>
    <t>Status</t>
  </si>
  <si>
    <t>Notes</t>
  </si>
  <si>
    <t>Category 1</t>
  </si>
  <si>
    <t>In stock</t>
  </si>
  <si>
    <t>Category 2</t>
  </si>
  <si>
    <t>Temporarily unavailable</t>
  </si>
  <si>
    <t>Category 3</t>
  </si>
  <si>
    <t>Re-purchase needed</t>
  </si>
  <si>
    <t>Category 4</t>
  </si>
  <si>
    <t>Sold out</t>
  </si>
</sst>
</file>

<file path=xl/styles.xml><?xml version="1.0" encoding="utf-8"?>
<styleSheet xmlns="http://schemas.openxmlformats.org/spreadsheetml/2006/main">
  <numFmts count="2">
    <numFmt numFmtId="0" formatCode="General"/>
    <numFmt numFmtId="59" formatCode="&quot;$&quot;#,##0.00"/>
  </numFmts>
  <fonts count="10">
    <font>
      <sz val="10"/>
      <color indexed="8"/>
      <name val="Helvetica Neue"/>
    </font>
    <font>
      <sz val="12"/>
      <color indexed="8"/>
      <name val="Helvetica Neue"/>
    </font>
    <font>
      <sz val="14"/>
      <color indexed="8"/>
      <name val="Helvetica Neue"/>
    </font>
    <font>
      <u val="single"/>
      <sz val="12"/>
      <color indexed="11"/>
      <name val="Helvetica Neue"/>
    </font>
    <font>
      <sz val="10"/>
      <color indexed="8"/>
      <name val="Arial"/>
    </font>
    <font>
      <sz val="15"/>
      <color indexed="8"/>
      <name val="Calibri"/>
    </font>
    <font>
      <b val="1"/>
      <sz val="10"/>
      <color indexed="8"/>
      <name val="Calibri"/>
    </font>
    <font>
      <sz val="10"/>
      <color indexed="8"/>
      <name val="Calibri"/>
    </font>
    <font>
      <u val="single"/>
      <sz val="10"/>
      <color indexed="12"/>
      <name val="Calibri"/>
    </font>
    <font>
      <sz val="10"/>
      <color indexed="13"/>
      <name val="Calibri"/>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6"/>
        <bgColor auto="1"/>
      </patternFill>
    </fill>
    <fill>
      <patternFill patternType="solid">
        <fgColor indexed="18"/>
        <bgColor auto="1"/>
      </patternFill>
    </fill>
  </fills>
  <borders count="25">
    <border>
      <left/>
      <right/>
      <top/>
      <bottom/>
      <diagonal/>
    </border>
    <border>
      <left>
        <color indexed="8"/>
      </left>
      <right/>
      <top>
        <color indexed="8"/>
      </top>
      <bottom/>
      <diagonal/>
    </border>
    <border>
      <left/>
      <right/>
      <top>
        <color indexed="8"/>
      </top>
      <bottom/>
      <diagonal/>
    </border>
    <border>
      <left/>
      <right>
        <color indexed="8"/>
      </right>
      <top>
        <color indexed="8"/>
      </top>
      <bottom/>
      <diagonal/>
    </border>
    <border>
      <left>
        <color indexed="8"/>
      </left>
      <right/>
      <top/>
      <bottom/>
      <diagonal/>
    </border>
    <border>
      <left/>
      <right/>
      <top/>
      <bottom/>
      <diagonal/>
    </border>
    <border>
      <left/>
      <right>
        <color indexed="8"/>
      </right>
      <top/>
      <bottom/>
      <diagonal/>
    </border>
    <border>
      <left>
        <color indexed="8"/>
      </left>
      <right/>
      <top/>
      <bottom>
        <color indexed="8"/>
      </bottom>
      <diagonal/>
    </border>
    <border>
      <left/>
      <right/>
      <top/>
      <bottom>
        <color indexed="8"/>
      </bottom>
      <diagonal/>
    </border>
    <border>
      <left/>
      <right>
        <color indexed="8"/>
      </right>
      <top/>
      <bottom>
        <color indexed="8"/>
      </bottom>
      <diagonal/>
    </border>
    <border>
      <left style="thin">
        <color indexed="15"/>
      </left>
      <right style="thin">
        <color indexed="14"/>
      </right>
      <top style="thin">
        <color indexed="15"/>
      </top>
      <bottom style="thin">
        <color indexed="16"/>
      </bottom>
      <diagonal/>
    </border>
    <border>
      <left style="thin">
        <color indexed="14"/>
      </left>
      <right style="thin">
        <color indexed="14"/>
      </right>
      <top style="thin">
        <color indexed="15"/>
      </top>
      <bottom style="thin">
        <color indexed="16"/>
      </bottom>
      <diagonal/>
    </border>
    <border>
      <left style="thin">
        <color indexed="14"/>
      </left>
      <right style="thin">
        <color indexed="15"/>
      </right>
      <top style="thin">
        <color indexed="15"/>
      </top>
      <bottom style="thin">
        <color indexed="16"/>
      </bottom>
      <diagonal/>
    </border>
    <border>
      <left style="thin">
        <color indexed="15"/>
      </left>
      <right style="thin">
        <color indexed="17"/>
      </right>
      <top style="thin">
        <color indexed="17"/>
      </top>
      <bottom style="thin">
        <color indexed="17"/>
      </bottom>
      <diagonal/>
    </border>
    <border>
      <left style="thin">
        <color indexed="15"/>
      </left>
      <right style="thin">
        <color indexed="16"/>
      </right>
      <top style="thin">
        <color indexed="16"/>
      </top>
      <bottom style="thin">
        <color indexed="18"/>
      </bottom>
      <diagonal/>
    </border>
    <border>
      <left style="thin">
        <color indexed="16"/>
      </left>
      <right style="thin">
        <color indexed="16"/>
      </right>
      <top style="thin">
        <color indexed="16"/>
      </top>
      <bottom style="thin">
        <color indexed="18"/>
      </bottom>
      <diagonal/>
    </border>
    <border>
      <left style="thin">
        <color indexed="16"/>
      </left>
      <right style="thin">
        <color indexed="15"/>
      </right>
      <top style="thin">
        <color indexed="16"/>
      </top>
      <bottom style="thin">
        <color indexed="18"/>
      </bottom>
      <diagonal/>
    </border>
    <border>
      <left style="thin">
        <color indexed="15"/>
      </left>
      <right style="thin">
        <color indexed="18"/>
      </right>
      <top style="thin">
        <color indexed="18"/>
      </top>
      <bottom style="thin">
        <color indexed="16"/>
      </bottom>
      <diagonal/>
    </border>
    <border>
      <left style="thin">
        <color indexed="18"/>
      </left>
      <right style="thin">
        <color indexed="18"/>
      </right>
      <top style="thin">
        <color indexed="18"/>
      </top>
      <bottom style="thin">
        <color indexed="16"/>
      </bottom>
      <diagonal/>
    </border>
    <border>
      <left style="thin">
        <color indexed="18"/>
      </left>
      <right style="thin">
        <color indexed="15"/>
      </right>
      <top style="thin">
        <color indexed="18"/>
      </top>
      <bottom style="thin">
        <color indexed="16"/>
      </bottom>
      <diagonal/>
    </border>
    <border>
      <left style="thin">
        <color indexed="15"/>
      </left>
      <right style="thin">
        <color indexed="18"/>
      </right>
      <top style="thin">
        <color indexed="18"/>
      </top>
      <bottom style="thin">
        <color indexed="15"/>
      </bottom>
      <diagonal/>
    </border>
    <border>
      <left style="thin">
        <color indexed="18"/>
      </left>
      <right style="thin">
        <color indexed="18"/>
      </right>
      <top style="thin">
        <color indexed="18"/>
      </top>
      <bottom style="thin">
        <color indexed="15"/>
      </bottom>
      <diagonal/>
    </border>
    <border>
      <left style="thin">
        <color indexed="18"/>
      </left>
      <right style="thin">
        <color indexed="15"/>
      </right>
      <top style="thin">
        <color indexed="18"/>
      </top>
      <bottom style="thin">
        <color indexed="15"/>
      </bottom>
      <diagonal/>
    </border>
    <border>
      <left style="thin">
        <color indexed="17"/>
      </left>
      <right style="thin">
        <color indexed="17"/>
      </right>
      <top style="thin">
        <color indexed="15"/>
      </top>
      <bottom style="thin">
        <color indexed="17"/>
      </bottom>
      <diagonal/>
    </border>
    <border>
      <left style="thin">
        <color indexed="17"/>
      </left>
      <right style="thin">
        <color indexed="17"/>
      </right>
      <top style="thin">
        <color indexed="17"/>
      </top>
      <bottom style="thin">
        <color indexed="17"/>
      </bottom>
      <diagonal/>
    </border>
  </borders>
  <cellStyleXfs count="1">
    <xf numFmtId="0" fontId="0" applyNumberFormat="0" applyFont="1" applyFill="0" applyBorder="0" applyAlignment="1" applyProtection="0">
      <alignment vertical="top" wrapText="1"/>
    </xf>
  </cellStyleXfs>
  <cellXfs count="46">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4" applyNumberFormat="1" applyFont="1" applyFill="0" applyBorder="0" applyAlignment="1" applyProtection="0">
      <alignment vertical="bottom"/>
    </xf>
    <xf numFmtId="49" fontId="6" borderId="1" applyNumberFormat="1" applyFont="1" applyFill="0" applyBorder="1" applyAlignment="1" applyProtection="0">
      <alignment vertical="bottom"/>
    </xf>
    <xf numFmtId="0" fontId="6" borderId="2" applyNumberFormat="0" applyFont="1" applyFill="0" applyBorder="1" applyAlignment="1" applyProtection="0">
      <alignment vertical="bottom"/>
    </xf>
    <xf numFmtId="59" fontId="6" borderId="2" applyNumberFormat="1" applyFont="1" applyFill="0" applyBorder="1" applyAlignment="1" applyProtection="0">
      <alignment horizontal="left" vertical="bottom"/>
    </xf>
    <xf numFmtId="0" fontId="6" borderId="3" applyNumberFormat="0" applyFont="1" applyFill="0" applyBorder="1" applyAlignment="1" applyProtection="0">
      <alignment vertical="bottom"/>
    </xf>
    <xf numFmtId="49" fontId="6" borderId="4" applyNumberFormat="1" applyFont="1" applyFill="0" applyBorder="1" applyAlignment="1" applyProtection="0">
      <alignment vertical="bottom"/>
    </xf>
    <xf numFmtId="49" fontId="6" borderId="5" applyNumberFormat="1" applyFont="1" applyFill="0" applyBorder="1" applyAlignment="1" applyProtection="0">
      <alignment vertical="bottom"/>
    </xf>
    <xf numFmtId="49" fontId="6" borderId="5" applyNumberFormat="1" applyFont="1" applyFill="0" applyBorder="1" applyAlignment="1" applyProtection="0">
      <alignment horizontal="left" vertical="bottom"/>
    </xf>
    <xf numFmtId="49" fontId="6" borderId="6" applyNumberFormat="1" applyFont="1" applyFill="0" applyBorder="1" applyAlignment="1" applyProtection="0">
      <alignment vertical="bottom"/>
    </xf>
    <xf numFmtId="0" fontId="7" borderId="4" applyNumberFormat="0" applyFont="1" applyFill="0" applyBorder="1" applyAlignment="1" applyProtection="0">
      <alignment vertical="bottom"/>
    </xf>
    <xf numFmtId="0" fontId="7" borderId="5" applyNumberFormat="0" applyFont="1" applyFill="0" applyBorder="1" applyAlignment="1" applyProtection="0">
      <alignment vertical="bottom"/>
    </xf>
    <xf numFmtId="59" fontId="7" borderId="5" applyNumberFormat="1" applyFont="1" applyFill="0" applyBorder="1" applyAlignment="1" applyProtection="0">
      <alignment horizontal="left" vertical="bottom"/>
    </xf>
    <xf numFmtId="0" fontId="7" borderId="6" applyNumberFormat="0" applyFont="1" applyFill="0" applyBorder="1" applyAlignment="1" applyProtection="0">
      <alignment vertical="bottom"/>
    </xf>
    <xf numFmtId="49" fontId="7" borderId="4" applyNumberFormat="1" applyFont="1" applyFill="0" applyBorder="1" applyAlignment="1" applyProtection="0">
      <alignment vertical="bottom"/>
    </xf>
    <xf numFmtId="49" fontId="4" borderId="5" applyNumberFormat="1" applyFont="1" applyFill="0" applyBorder="1" applyAlignment="1" applyProtection="0">
      <alignment vertical="bottom"/>
    </xf>
    <xf numFmtId="49" fontId="7" borderId="6" applyNumberFormat="1" applyFont="1" applyFill="0" applyBorder="1" applyAlignment="1" applyProtection="0">
      <alignment vertical="bottom"/>
    </xf>
    <xf numFmtId="49" fontId="9" borderId="4" applyNumberFormat="1" applyFont="1" applyFill="0" applyBorder="1" applyAlignment="1" applyProtection="0">
      <alignment vertical="bottom"/>
    </xf>
    <xf numFmtId="0" fontId="7" borderId="7" applyNumberFormat="0" applyFont="1" applyFill="0" applyBorder="1" applyAlignment="1" applyProtection="0">
      <alignment vertical="bottom"/>
    </xf>
    <xf numFmtId="0" fontId="7" borderId="8" applyNumberFormat="0" applyFont="1" applyFill="0" applyBorder="1" applyAlignment="1" applyProtection="0">
      <alignment vertical="bottom"/>
    </xf>
    <xf numFmtId="59" fontId="7" borderId="8" applyNumberFormat="1" applyFont="1" applyFill="0" applyBorder="1" applyAlignment="1" applyProtection="0">
      <alignment horizontal="left" vertical="bottom"/>
    </xf>
    <xf numFmtId="0" fontId="7" borderId="9" applyNumberFormat="0" applyFont="1" applyFill="0" applyBorder="1" applyAlignment="1" applyProtection="0">
      <alignment vertical="bottom"/>
    </xf>
    <xf numFmtId="0" fontId="4" applyNumberFormat="1" applyFont="1" applyFill="0" applyBorder="0" applyAlignment="1" applyProtection="0">
      <alignment vertical="bottom"/>
    </xf>
    <xf numFmtId="49" fontId="4" fillId="4" borderId="10" applyNumberFormat="1" applyFont="1" applyFill="1" applyBorder="1" applyAlignment="1" applyProtection="0">
      <alignment horizontal="left" vertical="center" wrapText="1"/>
    </xf>
    <xf numFmtId="49" fontId="4" fillId="4" borderId="11" applyNumberFormat="1" applyFont="1" applyFill="1" applyBorder="1" applyAlignment="1" applyProtection="0">
      <alignment horizontal="left" vertical="center" wrapText="1"/>
    </xf>
    <xf numFmtId="49" fontId="4" fillId="4" borderId="12" applyNumberFormat="1" applyFont="1" applyFill="1" applyBorder="1" applyAlignment="1" applyProtection="0">
      <alignment horizontal="left" vertical="center" wrapText="1"/>
    </xf>
    <xf numFmtId="0" fontId="4" borderId="13" applyNumberFormat="0" applyFont="1" applyFill="0" applyBorder="1" applyAlignment="1" applyProtection="0">
      <alignment vertical="bottom"/>
    </xf>
    <xf numFmtId="49" fontId="4" fillId="5" borderId="14" applyNumberFormat="1" applyFont="1" applyFill="1" applyBorder="1" applyAlignment="1" applyProtection="0">
      <alignment vertical="center"/>
    </xf>
    <xf numFmtId="49" fontId="4" fillId="5" borderId="15" applyNumberFormat="1" applyFont="1" applyFill="1" applyBorder="1" applyAlignment="1" applyProtection="0">
      <alignment vertical="center"/>
    </xf>
    <xf numFmtId="0" fontId="4" fillId="5" borderId="15" applyNumberFormat="0" applyFont="1" applyFill="1" applyBorder="1" applyAlignment="1" applyProtection="0">
      <alignment vertical="center"/>
    </xf>
    <xf numFmtId="49" fontId="4" fillId="5" borderId="16" applyNumberFormat="1" applyFont="1" applyFill="1" applyBorder="1" applyAlignment="1" applyProtection="0">
      <alignment vertical="center"/>
    </xf>
    <xf numFmtId="49" fontId="4" fillId="6" borderId="17" applyNumberFormat="1" applyFont="1" applyFill="1" applyBorder="1" applyAlignment="1" applyProtection="0">
      <alignment vertical="center"/>
    </xf>
    <xf numFmtId="49" fontId="4" fillId="6" borderId="18" applyNumberFormat="1" applyFont="1" applyFill="1" applyBorder="1" applyAlignment="1" applyProtection="0">
      <alignment vertical="center"/>
    </xf>
    <xf numFmtId="0" fontId="4" fillId="6" borderId="18" applyNumberFormat="0" applyFont="1" applyFill="1" applyBorder="1" applyAlignment="1" applyProtection="0">
      <alignment vertical="center"/>
    </xf>
    <xf numFmtId="49" fontId="4" fillId="6" borderId="19" applyNumberFormat="1" applyFont="1" applyFill="1" applyBorder="1" applyAlignment="1" applyProtection="0">
      <alignment vertical="center"/>
    </xf>
    <xf numFmtId="49" fontId="4" fillId="6" borderId="20" applyNumberFormat="1" applyFont="1" applyFill="1" applyBorder="1" applyAlignment="1" applyProtection="0">
      <alignment vertical="center"/>
    </xf>
    <xf numFmtId="49" fontId="4" fillId="6" borderId="21" applyNumberFormat="1" applyFont="1" applyFill="1" applyBorder="1" applyAlignment="1" applyProtection="0">
      <alignment vertical="center"/>
    </xf>
    <xf numFmtId="0" fontId="4" fillId="6" borderId="21" applyNumberFormat="0" applyFont="1" applyFill="1" applyBorder="1" applyAlignment="1" applyProtection="0">
      <alignment vertical="center"/>
    </xf>
    <xf numFmtId="49" fontId="4" fillId="6" borderId="22" applyNumberFormat="1" applyFont="1" applyFill="1" applyBorder="1" applyAlignment="1" applyProtection="0">
      <alignment vertical="center"/>
    </xf>
    <xf numFmtId="0" fontId="4" borderId="23" applyNumberFormat="0" applyFont="1" applyFill="0" applyBorder="1" applyAlignment="1" applyProtection="0">
      <alignment vertical="bottom"/>
    </xf>
    <xf numFmtId="0" fontId="4" borderId="24"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0432fe"/>
      <rgbColor rgb="ff313131"/>
      <rgbColor rgb="ff616d7a"/>
      <rgbColor rgb="ff49525b"/>
      <rgbColor rgb="fffffeff"/>
      <rgbColor rgb="ffaaaaaa"/>
      <rgbColor rgb="fff6f8f9"/>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hyperlink" Target="https://www.mouser.com/ProductDetail/Hammond-Manufacturing/372DX?qs=BJ2NLfHFoSnjwAynklpLzA==&amp;_gl=1*1fg2axq*_ga*MTI4NzY4MzM2OC4xNzAyNDA5NTQz*_ga_15W4STQT4T*MTcyODcwMDc2NC4xNy4xLjE3Mjg3MDA3NzAuNTQuMC4w*_ga_1KQLCYKRX3*MTcwOTY4NTQ5Ni40LjEuMTcwOTY4NTg0MS4wLjAuMA.." TargetMode="External"/><Relationship Id="rId2" Type="http://schemas.openxmlformats.org/officeDocument/2006/relationships/hyperlink" Target="https://www.mouser.com/ProductDetail/Hammond-Manufacturing/1760H?qs=itkJorDwoML2jG%252Bj7WfzBQ==" TargetMode="External"/><Relationship Id="rId3" Type="http://schemas.openxmlformats.org/officeDocument/2006/relationships/hyperlink" Target="https://www.mouser.com/ProductDetail/Hammond-Manufacturing/194F?qs=js1dy8FNo8G3wiawALMYkQ==" TargetMode="External"/><Relationship Id="rId4" Type="http://schemas.openxmlformats.org/officeDocument/2006/relationships/hyperlink" Target="https://www.amplifiedparts.com/products/vacuum-tube-12ax7-ecc83-jj-electronics" TargetMode="External"/><Relationship Id="rId5" Type="http://schemas.openxmlformats.org/officeDocument/2006/relationships/hyperlink" Target="https://www.amplifiedparts.com/products/vacuum-tube-6v6-jj-electronics" TargetMode="External"/><Relationship Id="rId6" Type="http://schemas.openxmlformats.org/officeDocument/2006/relationships/hyperlink" Target="https://www.mouser.com/ProductDetail/Hammond-Manufacturing/1444-1273?qs=XJfXErqHgA7mcW3g7l9Ghw==" TargetMode="External"/><Relationship Id="rId7" Type="http://schemas.openxmlformats.org/officeDocument/2006/relationships/hyperlink" Target="https://www.amplifiedparts.com/products/switch-rotary-1-pole-3-position-0" TargetMode="External"/><Relationship Id="rId8" Type="http://schemas.openxmlformats.org/officeDocument/2006/relationships/hyperlink" Target="https://www.amplifiedparts.com/products/switch-carling-mini-toggle-3pdt" TargetMode="External"/><Relationship Id="rId9" Type="http://schemas.openxmlformats.org/officeDocument/2006/relationships/hyperlink" Target="https://www.amplifiedparts.com/products/switch-carling-toggle-spst-replacement-fender" TargetMode="External"/><Relationship Id="rId10" Type="http://schemas.openxmlformats.org/officeDocument/2006/relationships/hyperlink" Target="https://www.amplifiedparts.com/products/dial-lamp-fender-style-premium-pilot-assembly" TargetMode="External"/><Relationship Id="rId11" Type="http://schemas.openxmlformats.org/officeDocument/2006/relationships/hyperlink" Target="https://www.amplifiedparts.com/products/dial-lamp-47-t-3-14-63v-015a-bayonet-base" TargetMode="External"/><Relationship Id="rId12" Type="http://schemas.openxmlformats.org/officeDocument/2006/relationships/hyperlink" Target="https://www.amplifiedparts.com/products/jewel-fender-style-lamps-bulbs" TargetMode="External"/><Relationship Id="rId13" Type="http://schemas.openxmlformats.org/officeDocument/2006/relationships/hyperlink" Target="https://www.amplifiedparts.com/products/fuse-holder-fender-3ag-type" TargetMode="External"/><Relationship Id="rId14" Type="http://schemas.openxmlformats.org/officeDocument/2006/relationships/hyperlink" Target="https://www.amplifiedparts.com/products/fuse-slow-blow-250v-3ag-025-x-125" TargetMode="External"/><Relationship Id="rId15" Type="http://schemas.openxmlformats.org/officeDocument/2006/relationships/hyperlink" Target="https://www.amplifiedparts.com/products/receptacle-iec-c14-power-cord-3-prong" TargetMode="External"/><Relationship Id="rId16" Type="http://schemas.openxmlformats.org/officeDocument/2006/relationships/hyperlink" Target="https://www.amplifiedparts.com/products/socket-belton-9-pin-miniature-bottom-mount" TargetMode="External"/><Relationship Id="rId17" Type="http://schemas.openxmlformats.org/officeDocument/2006/relationships/hyperlink" Target="https://www.amplifiedparts.com/products/socket-belton-micalex-8-pin-octal-mip" TargetMode="External"/><Relationship Id="rId18" Type="http://schemas.openxmlformats.org/officeDocument/2006/relationships/hyperlink" Target="https://www.amplifiedparts.com/products/14-jack-switchcraft-mono-open-circuit" TargetMode="External"/><Relationship Id="rId19" Type="http://schemas.openxmlformats.org/officeDocument/2006/relationships/hyperlink" Target="https://www.amplifiedparts.com/products/potentiometer-alpha-linear-38-bushing" TargetMode="External"/><Relationship Id="rId20" Type="http://schemas.openxmlformats.org/officeDocument/2006/relationships/hyperlink" Target="https://www.amplifiedparts.com/products/potentiometer-alpha-audio-38-bushing" TargetMode="External"/><Relationship Id="rId21" Type="http://schemas.openxmlformats.org/officeDocument/2006/relationships/hyperlink" Target="https://www.amplifiedparts.com/products/potentiometer-alpha-linear-38-bushing" TargetMode="External"/><Relationship Id="rId22" Type="http://schemas.openxmlformats.org/officeDocument/2006/relationships/hyperlink" Target="https://www.amplifiedparts.com/products/potentiometer-alpha-linear-solid-shaft-16mm" TargetMode="External"/><Relationship Id="rId23" Type="http://schemas.openxmlformats.org/officeDocument/2006/relationships/hyperlink" Target="https://www.amplifiedparts.com/products/standoffs-6-32-female-aluminum" TargetMode="External"/><Relationship Id="rId24" Type="http://schemas.openxmlformats.org/officeDocument/2006/relationships/hyperlink" Target="https://www.albanycountyfasteners.com/Phillips-Pan-Head-Machine-Screw-Stainless-4-40-p/470000.htm" TargetMode="External"/><Relationship Id="rId25" Type="http://schemas.openxmlformats.org/officeDocument/2006/relationships/hyperlink" Target="https://www.albanycountyfasteners.com/Keps-K-Lock-Nuts-304-Stainless-Steel-p/580000.htm" TargetMode="External"/><Relationship Id="rId26" Type="http://schemas.openxmlformats.org/officeDocument/2006/relationships/hyperlink" Target="https://www.albanycountyfasteners.com/Phillips-Pan-Head-Machine-Screw-Stainless-6-32-p/490000.htm" TargetMode="External"/><Relationship Id="rId27" Type="http://schemas.openxmlformats.org/officeDocument/2006/relationships/hyperlink" Target="https://www.albanycountyfasteners.com/Keps-K-Lock-Nuts-304-Stainless-Steel-p/580000.htm" TargetMode="External"/><Relationship Id="rId28" Type="http://schemas.openxmlformats.org/officeDocument/2006/relationships/hyperlink" Target="https://www.albanycountyfasteners.com/Phillips-Pan-Head-Machine-Screw-Stainless-8-32-p/500000.htm" TargetMode="External"/><Relationship Id="rId29" Type="http://schemas.openxmlformats.org/officeDocument/2006/relationships/hyperlink" Target="https://www.albanycountyfasteners.com/Phillips-Pan-Head-Machine-Screw-M2-x-4-p/1066-1002.htm" TargetMode="External"/><Relationship Id="rId30" Type="http://schemas.openxmlformats.org/officeDocument/2006/relationships/hyperlink" Target="https://www.aliexpress.com/item/1005005563287141.html?src=google&amp;src=google&amp;albch=shopping&amp;acnt=298-731-3000&amp;isdl=y&amp;slnk=&amp;plac=&amp;mtctp=&amp;albbt=Google_7_shopping&amp;aff_platform=google&amp;aff_short_key=UneMJZVf&amp;gclsrc=aw.ds&amp;&amp;albagn=888888&amp;&amp;ds_e_adid=&amp;ds_e_matchtype=&amp;ds_e_device=c&amp;ds_e_network=x&amp;ds_e_product_group_id=&amp;ds_e_product_id=en1005005563287141&amp;ds_e_product_merchant_id=109238561&amp;ds_e_product_country=NZ&amp;ds_e_product_language=en&amp;ds_e_product_channel=online&amp;ds_e_product_store_id=&amp;ds_url_v=2&amp;albcp=21627925371&amp;albag=&amp;isSmbAutoCall=false&amp;needSmbHouyi=false&amp;gad_source=1&amp;gclid=CjwKCAjwmaO4BhAhEiwA5p4YL8qjPu_SK0iJ35RB0cs-XThvnPpqYF854wr4r4yZbHMUKyDOCyi4gxoCNlgQAvD_BwE" TargetMode="External"/><Relationship Id="rId31" Type="http://schemas.openxmlformats.org/officeDocument/2006/relationships/hyperlink" Target="https://modulusamplification.com/32mm---g10-fr4-blank-board---green---turret-terminal-board-3397-p.asp" TargetMode="External"/><Relationship Id="rId32" Type="http://schemas.openxmlformats.org/officeDocument/2006/relationships/hyperlink" Target="https://www.amplifiedparts.com/products/turrets-mounting-use-3mm-boards" TargetMode="External"/><Relationship Id="rId33" Type="http://schemas.openxmlformats.org/officeDocument/2006/relationships/hyperlink" Target="https://www.amplifiedparts.com/products/wire-20-awg-solid-core-lacquered-cloth-cover-600v" TargetMode="External"/><Relationship Id="rId34" Type="http://schemas.openxmlformats.org/officeDocument/2006/relationships/hyperlink" Target="https://www.amplifiedparts.com/products/wire-22-awg-solid-core-pvc-600v-50-foot-roll" TargetMode="External"/><Relationship Id="rId35" Type="http://schemas.openxmlformats.org/officeDocument/2006/relationships/hyperlink" Target="https://www.amplifiedparts.com/products/wire-coax-24awg-spiral-shield-0138-outer-diameter" TargetMode="External"/><Relationship Id="rId36" Type="http://schemas.openxmlformats.org/officeDocument/2006/relationships/hyperlink" Target="https://www.amplifiedparts.com/products/heat-shrink-21-thin-wall-tubing-polyolefin-black" TargetMode="External"/><Relationship Id="rId37" Type="http://schemas.openxmlformats.org/officeDocument/2006/relationships/hyperlink" Target="https://www.amplifiedparts.com/products/solder-lug-6-or-8-hole-locking" TargetMode="External"/><Relationship Id="rId38" Type="http://schemas.openxmlformats.org/officeDocument/2006/relationships/hyperlink" Target="https://www.amplifiedparts.com/products/washer-switchcraft-s1029-shoulder-insulating-panels" TargetMode="External"/><Relationship Id="rId39" Type="http://schemas.openxmlformats.org/officeDocument/2006/relationships/hyperlink" Target="https://www.amplifiedparts.com/products/washer-switchcraft-s1028-flat-insulating-panels" TargetMode="External"/><Relationship Id="rId40" Type="http://schemas.openxmlformats.org/officeDocument/2006/relationships/hyperlink" Target="https://www.amplifiedparts.com/products/grommet-rubber-chassis-holes" TargetMode="External"/><Relationship Id="rId41" Type="http://schemas.openxmlformats.org/officeDocument/2006/relationships/hyperlink" Target="https://www.amplifiedparts.com/products/capacitor-ft-350v-100-f-axial-lead-electrolytic" TargetMode="External"/><Relationship Id="rId42" Type="http://schemas.openxmlformats.org/officeDocument/2006/relationships/hyperlink" Target="https://www.amplifiedparts.com/products/capacitor-ft-500v-type-axial-lead" TargetMode="External"/><Relationship Id="rId43" Type="http://schemas.openxmlformats.org/officeDocument/2006/relationships/hyperlink" Target="https://www.amplifiedparts.com/products/capacitors?filters=2341a2449" TargetMode="External"/><Relationship Id="rId44" Type="http://schemas.openxmlformats.org/officeDocument/2006/relationships/hyperlink" Target="https://www.amplifiedparts.com/products/capacitor-mallory-630v-150s-axial-lead" TargetMode="External"/><Relationship Id="rId45" Type="http://schemas.openxmlformats.org/officeDocument/2006/relationships/hyperlink" Target="https://www.amplifiedparts.com/products/capacitor-mallory-100v-068-f-150s-axial-lead" TargetMode="External"/><Relationship Id="rId46" Type="http://schemas.openxmlformats.org/officeDocument/2006/relationships/hyperlink" Target="https://www.amplifiedparts.com/products/diode-general-purpose-rectifier-1a-1n400x" TargetMode="External"/><Relationship Id="rId47" Type="http://schemas.openxmlformats.org/officeDocument/2006/relationships/hyperlink" Target="https://www.amplifiedparts.com/products/resistors-05-watt-metal-film-1-tolerance" TargetMode="External"/><Relationship Id="rId48" Type="http://schemas.openxmlformats.org/officeDocument/2006/relationships/hyperlink" Target="https://www.amplifiedparts.com/products/resistor-pr02-vishay-bc-2-watt-power-metal-film" TargetMode="External"/><Relationship Id="rId49" Type="http://schemas.openxmlformats.org/officeDocument/2006/relationships/hyperlink" Target="https://www.amplifiedparts.com/products/resistor-pr02-vishay-bc-2-watt-power-metal-film"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114</v>
      </c>
      <c r="C11" s="3"/>
      <c r="D11" s="3"/>
    </row>
    <row r="12">
      <c r="B12" s="4"/>
      <c r="C12" t="s" s="4">
        <v>5</v>
      </c>
      <c r="D12" t="s" s="5">
        <v>114</v>
      </c>
    </row>
  </sheetData>
  <mergeCells count="1">
    <mergeCell ref="B3:D3"/>
  </mergeCells>
  <hyperlinks>
    <hyperlink ref="D10" location="'Sheet1'!R1C1" tooltip="" display="Sheet1"/>
    <hyperlink ref="D12" location="'Sheet2'!R1C1" tooltip="" display="Sheet2"/>
  </hyperlinks>
</worksheet>
</file>

<file path=xl/worksheets/sheet2.xml><?xml version="1.0" encoding="utf-8"?>
<worksheet xmlns:r="http://schemas.openxmlformats.org/officeDocument/2006/relationships" xmlns="http://schemas.openxmlformats.org/spreadsheetml/2006/main">
  <dimension ref="A1:D56"/>
  <sheetViews>
    <sheetView workbookViewId="0" showGridLines="0" defaultGridColor="1"/>
  </sheetViews>
  <sheetFormatPr defaultColWidth="40.3333" defaultRowHeight="13.45" customHeight="1" outlineLevelRow="0" outlineLevelCol="0"/>
  <cols>
    <col min="1" max="1" width="40.3516" style="6" customWidth="1"/>
    <col min="2" max="2" width="35.8516" style="6" customWidth="1"/>
    <col min="3" max="3" width="26.8516" style="6" customWidth="1"/>
    <col min="4" max="4" width="18.8516" style="6" customWidth="1"/>
    <col min="5" max="16384" width="40.3516" style="6" customWidth="1"/>
  </cols>
  <sheetData>
    <row r="1" ht="12.75" customHeight="1">
      <c r="A1" t="s" s="7">
        <v>6</v>
      </c>
      <c r="B1" s="8"/>
      <c r="C1" s="9"/>
      <c r="D1" s="10"/>
    </row>
    <row r="2" ht="12.75" customHeight="1">
      <c r="A2" t="s" s="11">
        <v>7</v>
      </c>
      <c r="B2" t="s" s="12">
        <v>8</v>
      </c>
      <c r="C2" t="s" s="13">
        <v>9</v>
      </c>
      <c r="D2" t="s" s="14">
        <v>10</v>
      </c>
    </row>
    <row r="3" ht="12.75" customHeight="1">
      <c r="A3" s="15"/>
      <c r="B3" s="16"/>
      <c r="C3" s="17"/>
      <c r="D3" s="18"/>
    </row>
    <row r="4" ht="12.75" customHeight="1">
      <c r="A4" t="s" s="19">
        <v>11</v>
      </c>
      <c r="B4" t="s" s="20">
        <v>12</v>
      </c>
      <c r="C4" s="17">
        <v>131.57</v>
      </c>
      <c r="D4" t="s" s="21">
        <v>13</v>
      </c>
    </row>
    <row r="5" ht="12.75" customHeight="1">
      <c r="A5" t="s" s="19">
        <v>14</v>
      </c>
      <c r="B5" t="s" s="20">
        <v>15</v>
      </c>
      <c r="C5" s="17">
        <v>67.34999999999999</v>
      </c>
      <c r="D5" t="s" s="21">
        <v>13</v>
      </c>
    </row>
    <row r="6" ht="12.75" customHeight="1">
      <c r="A6" t="s" s="19">
        <v>16</v>
      </c>
      <c r="B6" t="s" s="20">
        <v>17</v>
      </c>
      <c r="C6" s="17">
        <v>39.41</v>
      </c>
      <c r="D6" t="s" s="21">
        <v>13</v>
      </c>
    </row>
    <row r="7" ht="12.75" customHeight="1">
      <c r="A7" t="s" s="19">
        <v>18</v>
      </c>
      <c r="B7" t="s" s="20">
        <v>19</v>
      </c>
      <c r="C7" s="17">
        <v>56.85</v>
      </c>
      <c r="D7" t="s" s="21">
        <v>20</v>
      </c>
    </row>
    <row r="8" ht="12.75" customHeight="1">
      <c r="A8" t="s" s="19">
        <v>21</v>
      </c>
      <c r="B8" t="s" s="20">
        <v>22</v>
      </c>
      <c r="C8" s="17">
        <v>47</v>
      </c>
      <c r="D8" t="s" s="21">
        <v>20</v>
      </c>
    </row>
    <row r="9" ht="12.75" customHeight="1">
      <c r="A9" t="s" s="19">
        <v>23</v>
      </c>
      <c r="B9" t="s" s="20">
        <v>24</v>
      </c>
      <c r="C9" s="17">
        <v>30.58</v>
      </c>
      <c r="D9" t="s" s="21">
        <v>13</v>
      </c>
    </row>
    <row r="10" ht="12.75" customHeight="1">
      <c r="A10" t="s" s="19">
        <v>25</v>
      </c>
      <c r="B10" t="s" s="20">
        <v>26</v>
      </c>
      <c r="C10" s="17">
        <v>12.95</v>
      </c>
      <c r="D10" t="s" s="21">
        <v>20</v>
      </c>
    </row>
    <row r="11" ht="12.75" customHeight="1">
      <c r="A11" t="s" s="19">
        <v>27</v>
      </c>
      <c r="B11" t="s" s="20">
        <v>28</v>
      </c>
      <c r="C11" s="17">
        <v>4.95</v>
      </c>
      <c r="D11" t="s" s="21">
        <v>20</v>
      </c>
    </row>
    <row r="12" ht="12.75" customHeight="1">
      <c r="A12" t="s" s="19">
        <v>29</v>
      </c>
      <c r="B12" t="s" s="20">
        <v>30</v>
      </c>
      <c r="C12" s="17">
        <v>5.95</v>
      </c>
      <c r="D12" t="s" s="21">
        <v>20</v>
      </c>
    </row>
    <row r="13" ht="12.75" customHeight="1">
      <c r="A13" t="s" s="19">
        <v>31</v>
      </c>
      <c r="B13" t="s" s="20">
        <v>32</v>
      </c>
      <c r="C13" s="17">
        <v>6.39</v>
      </c>
      <c r="D13" t="s" s="21">
        <v>20</v>
      </c>
    </row>
    <row r="14" ht="12.75" customHeight="1">
      <c r="A14" t="s" s="19">
        <v>33</v>
      </c>
      <c r="B14" t="s" s="20">
        <v>34</v>
      </c>
      <c r="C14" s="17">
        <v>4.5</v>
      </c>
      <c r="D14" t="s" s="21">
        <v>20</v>
      </c>
    </row>
    <row r="15" ht="12.75" customHeight="1">
      <c r="A15" t="s" s="19">
        <v>35</v>
      </c>
      <c r="B15" t="s" s="20">
        <v>36</v>
      </c>
      <c r="C15" s="17">
        <v>2.99</v>
      </c>
      <c r="D15" t="s" s="21">
        <v>20</v>
      </c>
    </row>
    <row r="16" ht="12.75" customHeight="1">
      <c r="A16" t="s" s="19">
        <v>37</v>
      </c>
      <c r="B16" t="s" s="20">
        <v>38</v>
      </c>
      <c r="C16" s="17">
        <v>2.75</v>
      </c>
      <c r="D16" t="s" s="21">
        <v>20</v>
      </c>
    </row>
    <row r="17" ht="12.75" customHeight="1">
      <c r="A17" t="s" s="19">
        <v>39</v>
      </c>
      <c r="B17" t="s" s="20">
        <v>40</v>
      </c>
      <c r="C17" s="17">
        <v>3.95</v>
      </c>
      <c r="D17" t="s" s="21">
        <v>20</v>
      </c>
    </row>
    <row r="18" ht="12.75" customHeight="1">
      <c r="A18" t="s" s="19">
        <v>41</v>
      </c>
      <c r="B18" t="s" s="20">
        <v>42</v>
      </c>
      <c r="C18" s="17">
        <v>2.15</v>
      </c>
      <c r="D18" t="s" s="21">
        <v>20</v>
      </c>
    </row>
    <row r="19" ht="12.75" customHeight="1">
      <c r="A19" t="s" s="19">
        <v>43</v>
      </c>
      <c r="B19" t="s" s="20">
        <v>44</v>
      </c>
      <c r="C19" s="17">
        <v>8.85</v>
      </c>
      <c r="D19" t="s" s="21">
        <v>20</v>
      </c>
    </row>
    <row r="20" ht="12.75" customHeight="1">
      <c r="A20" t="s" s="19">
        <v>45</v>
      </c>
      <c r="B20" t="s" s="20">
        <v>46</v>
      </c>
      <c r="C20" s="17">
        <v>7</v>
      </c>
      <c r="D20" t="s" s="21">
        <v>20</v>
      </c>
    </row>
    <row r="21" ht="12.75" customHeight="1">
      <c r="A21" t="s" s="19">
        <v>47</v>
      </c>
      <c r="B21" t="s" s="20">
        <v>48</v>
      </c>
      <c r="C21" s="17">
        <v>4.7</v>
      </c>
      <c r="D21" t="s" s="21">
        <v>20</v>
      </c>
    </row>
    <row r="22" ht="12.75" customHeight="1">
      <c r="A22" t="s" s="19">
        <v>49</v>
      </c>
      <c r="B22" t="s" s="20">
        <v>50</v>
      </c>
      <c r="C22" s="17">
        <v>1.9</v>
      </c>
      <c r="D22" t="s" s="21">
        <v>20</v>
      </c>
    </row>
    <row r="23" ht="12.75" customHeight="1">
      <c r="A23" t="s" s="19">
        <v>51</v>
      </c>
      <c r="B23" t="s" s="20">
        <v>52</v>
      </c>
      <c r="C23" s="17">
        <v>5.7</v>
      </c>
      <c r="D23" t="s" s="21">
        <v>20</v>
      </c>
    </row>
    <row r="24" ht="12.75" customHeight="1">
      <c r="A24" t="s" s="19">
        <v>53</v>
      </c>
      <c r="B24" t="s" s="20">
        <v>50</v>
      </c>
      <c r="C24" s="17">
        <v>3.8</v>
      </c>
      <c r="D24" t="s" s="21">
        <v>20</v>
      </c>
    </row>
    <row r="25" ht="12.75" customHeight="1">
      <c r="A25" t="s" s="19">
        <v>54</v>
      </c>
      <c r="B25" t="s" s="20">
        <v>55</v>
      </c>
      <c r="C25" s="17">
        <v>0.99</v>
      </c>
      <c r="D25" t="s" s="21">
        <v>20</v>
      </c>
    </row>
    <row r="26" ht="12.75" customHeight="1">
      <c r="A26" t="s" s="19">
        <v>56</v>
      </c>
      <c r="B26" t="s" s="20">
        <v>57</v>
      </c>
      <c r="C26" s="17">
        <v>4.4</v>
      </c>
      <c r="D26" t="s" s="21">
        <v>20</v>
      </c>
    </row>
    <row r="27" ht="12.75" customHeight="1">
      <c r="A27" t="s" s="19">
        <v>58</v>
      </c>
      <c r="B27" t="s" s="20">
        <v>59</v>
      </c>
      <c r="C27" s="17">
        <v>0.54</v>
      </c>
      <c r="D27" t="s" s="21">
        <v>60</v>
      </c>
    </row>
    <row r="28" ht="12.75" customHeight="1">
      <c r="A28" t="s" s="19">
        <v>61</v>
      </c>
      <c r="B28" t="s" s="20">
        <v>62</v>
      </c>
      <c r="C28" s="17">
        <v>0.48</v>
      </c>
      <c r="D28" t="s" s="21">
        <v>60</v>
      </c>
    </row>
    <row r="29" ht="12.75" customHeight="1">
      <c r="A29" t="s" s="19">
        <v>63</v>
      </c>
      <c r="B29" t="s" s="20">
        <v>64</v>
      </c>
      <c r="C29" s="17">
        <v>0.88</v>
      </c>
      <c r="D29" t="s" s="21">
        <v>60</v>
      </c>
    </row>
    <row r="30" ht="12.75" customHeight="1">
      <c r="A30" t="s" s="19">
        <v>65</v>
      </c>
      <c r="B30" t="s" s="20">
        <v>66</v>
      </c>
      <c r="C30" s="17">
        <v>0.99</v>
      </c>
      <c r="D30" t="s" s="21">
        <v>60</v>
      </c>
    </row>
    <row r="31" ht="12.75" customHeight="1">
      <c r="A31" t="s" s="19">
        <v>67</v>
      </c>
      <c r="B31" t="s" s="20">
        <v>68</v>
      </c>
      <c r="C31" s="17">
        <v>1</v>
      </c>
      <c r="D31" t="s" s="21">
        <v>60</v>
      </c>
    </row>
    <row r="32" ht="12.75" customHeight="1">
      <c r="A32" t="s" s="19">
        <v>69</v>
      </c>
      <c r="B32" t="s" s="20">
        <v>70</v>
      </c>
      <c r="C32" s="17">
        <v>1.1</v>
      </c>
      <c r="D32" t="s" s="21">
        <v>60</v>
      </c>
    </row>
    <row r="33" ht="12.75" customHeight="1">
      <c r="A33" t="s" s="19">
        <v>71</v>
      </c>
      <c r="B33" t="s" s="20">
        <v>72</v>
      </c>
      <c r="C33" s="17">
        <v>3.3</v>
      </c>
      <c r="D33" t="s" s="21">
        <v>60</v>
      </c>
    </row>
    <row r="34" ht="12.75" customHeight="1">
      <c r="A34" t="s" s="19">
        <v>73</v>
      </c>
      <c r="B34" t="s" s="20">
        <v>74</v>
      </c>
      <c r="C34" s="17">
        <v>13</v>
      </c>
      <c r="D34" t="s" s="21">
        <v>75</v>
      </c>
    </row>
    <row r="35" ht="12.75" customHeight="1">
      <c r="A35" t="s" s="19">
        <v>76</v>
      </c>
      <c r="B35" t="s" s="20">
        <v>74</v>
      </c>
      <c r="C35" s="17">
        <v>13</v>
      </c>
      <c r="D35" t="s" s="21">
        <v>77</v>
      </c>
    </row>
    <row r="36" ht="12.75" customHeight="1">
      <c r="A36" t="s" s="19">
        <v>78</v>
      </c>
      <c r="B36" t="s" s="20">
        <v>79</v>
      </c>
      <c r="C36" s="17">
        <v>24</v>
      </c>
      <c r="D36" t="s" s="21">
        <v>20</v>
      </c>
    </row>
    <row r="37" ht="12.75" customHeight="1">
      <c r="A37" t="s" s="19">
        <v>80</v>
      </c>
      <c r="B37" t="s" s="20">
        <v>81</v>
      </c>
      <c r="C37" s="17">
        <v>9</v>
      </c>
      <c r="D37" t="s" s="21">
        <v>20</v>
      </c>
    </row>
    <row r="38" ht="12.75" customHeight="1">
      <c r="A38" t="s" s="19">
        <v>82</v>
      </c>
      <c r="B38" t="s" s="20">
        <v>83</v>
      </c>
      <c r="C38" s="17">
        <v>8.949999999999999</v>
      </c>
      <c r="D38" t="s" s="21">
        <v>20</v>
      </c>
    </row>
    <row r="39" ht="12.75" customHeight="1">
      <c r="A39" t="s" s="19">
        <v>84</v>
      </c>
      <c r="B39" t="s" s="20">
        <v>85</v>
      </c>
      <c r="C39" s="17">
        <v>5.25</v>
      </c>
      <c r="D39" t="s" s="21">
        <v>20</v>
      </c>
    </row>
    <row r="40" ht="12.75" customHeight="1">
      <c r="A40" t="s" s="19">
        <v>86</v>
      </c>
      <c r="B40" t="s" s="20">
        <v>87</v>
      </c>
      <c r="C40" s="17">
        <v>8</v>
      </c>
      <c r="D40" t="s" s="21">
        <v>20</v>
      </c>
    </row>
    <row r="41" ht="12.75" customHeight="1">
      <c r="A41" t="s" s="19">
        <v>88</v>
      </c>
      <c r="B41" t="s" s="20">
        <v>89</v>
      </c>
      <c r="C41" s="17">
        <v>1.95</v>
      </c>
      <c r="D41" t="s" s="21">
        <v>20</v>
      </c>
    </row>
    <row r="42" ht="12.75" customHeight="1">
      <c r="A42" t="s" s="19">
        <v>90</v>
      </c>
      <c r="B42" t="s" s="20">
        <v>91</v>
      </c>
      <c r="C42" s="17">
        <v>0.75</v>
      </c>
      <c r="D42" t="s" s="21">
        <v>20</v>
      </c>
    </row>
    <row r="43" ht="12.75" customHeight="1">
      <c r="A43" t="s" s="19">
        <v>92</v>
      </c>
      <c r="B43" t="s" s="20">
        <v>93</v>
      </c>
      <c r="C43" s="17">
        <v>0.48</v>
      </c>
      <c r="D43" t="s" s="21">
        <v>20</v>
      </c>
    </row>
    <row r="44" ht="12.75" customHeight="1">
      <c r="A44" t="s" s="19">
        <v>94</v>
      </c>
      <c r="B44" t="s" s="20">
        <v>95</v>
      </c>
      <c r="C44" s="17">
        <v>3.8</v>
      </c>
      <c r="D44" t="s" s="21">
        <v>20</v>
      </c>
    </row>
    <row r="45" ht="12.75" customHeight="1">
      <c r="A45" t="s" s="22">
        <v>96</v>
      </c>
      <c r="B45" t="s" s="20">
        <v>97</v>
      </c>
      <c r="C45" s="17">
        <v>15</v>
      </c>
      <c r="D45" t="s" s="21">
        <v>20</v>
      </c>
    </row>
    <row r="46" ht="12.75" customHeight="1">
      <c r="A46" t="s" s="22">
        <v>98</v>
      </c>
      <c r="B46" t="s" s="20">
        <v>99</v>
      </c>
      <c r="C46" s="17">
        <v>20.7</v>
      </c>
      <c r="D46" t="s" s="21">
        <v>20</v>
      </c>
    </row>
    <row r="47" ht="12.75" customHeight="1">
      <c r="A47" t="s" s="22">
        <v>100</v>
      </c>
      <c r="B47" t="s" s="20">
        <v>101</v>
      </c>
      <c r="C47" s="17">
        <v>5.9</v>
      </c>
      <c r="D47" t="s" s="21">
        <v>20</v>
      </c>
    </row>
    <row r="48" ht="12.75" customHeight="1">
      <c r="A48" t="s" s="22">
        <v>102</v>
      </c>
      <c r="B48" t="s" s="20">
        <v>103</v>
      </c>
      <c r="C48" s="17">
        <v>18.9</v>
      </c>
      <c r="D48" t="s" s="21">
        <v>20</v>
      </c>
    </row>
    <row r="49" ht="12.75" customHeight="1">
      <c r="A49" t="s" s="22">
        <v>104</v>
      </c>
      <c r="B49" t="s" s="20">
        <v>105</v>
      </c>
      <c r="C49" s="17">
        <v>3.95</v>
      </c>
      <c r="D49" t="s" s="21">
        <v>20</v>
      </c>
    </row>
    <row r="50" ht="12.75" customHeight="1">
      <c r="A50" t="s" s="22">
        <v>106</v>
      </c>
      <c r="B50" t="s" s="20">
        <v>107</v>
      </c>
      <c r="C50" s="17">
        <v>0.6</v>
      </c>
      <c r="D50" t="s" s="21">
        <v>20</v>
      </c>
    </row>
    <row r="51" ht="12.75" customHeight="1">
      <c r="A51" t="s" s="22">
        <v>108</v>
      </c>
      <c r="B51" t="s" s="20">
        <v>109</v>
      </c>
      <c r="C51" s="17">
        <v>9.6</v>
      </c>
      <c r="D51" t="s" s="21">
        <v>20</v>
      </c>
    </row>
    <row r="52" ht="12.75" customHeight="1">
      <c r="A52" t="s" s="22">
        <v>110</v>
      </c>
      <c r="B52" t="s" s="20">
        <v>109</v>
      </c>
      <c r="C52" s="17">
        <v>4.5</v>
      </c>
      <c r="D52" t="s" s="21">
        <v>20</v>
      </c>
    </row>
    <row r="53" ht="12.75" customHeight="1">
      <c r="A53" t="s" s="22">
        <v>111</v>
      </c>
      <c r="B53" t="s" s="20">
        <v>112</v>
      </c>
      <c r="C53" s="17">
        <v>1.05</v>
      </c>
      <c r="D53" t="s" s="21">
        <v>20</v>
      </c>
    </row>
    <row r="54" ht="12.75" customHeight="1">
      <c r="A54" s="15"/>
      <c r="B54" s="16"/>
      <c r="C54" s="17"/>
      <c r="D54" s="18"/>
    </row>
    <row r="55" ht="12.75" customHeight="1">
      <c r="A55" t="s" s="19">
        <v>113</v>
      </c>
      <c r="B55" s="16"/>
      <c r="C55" s="17">
        <f>SUM(C3:C53)</f>
        <v>633.35</v>
      </c>
      <c r="D55" s="18"/>
    </row>
    <row r="56" ht="12.75" customHeight="1">
      <c r="A56" s="23"/>
      <c r="B56" s="24"/>
      <c r="C56" s="25"/>
      <c r="D56" s="26"/>
    </row>
  </sheetData>
  <hyperlinks>
    <hyperlink ref="B4" r:id="rId1" location="" tooltip="" display="Hammond 372DX 600V CT"/>
    <hyperlink ref="B5" r:id="rId2" location="" tooltip="" display="Hammond 1760H 20w"/>
    <hyperlink ref="B6" r:id="rId3" location="" tooltip="" display="Hammond 194F"/>
    <hyperlink ref="B7" r:id="rId4" location="" tooltip="" display="12AX7"/>
    <hyperlink ref="B8" r:id="rId5" location="" tooltip="" display="6V6"/>
    <hyperlink ref="B9" r:id="rId6" location="" tooltip="" display="Hammond 1444-1273 12&quot; x 7&quot;x 3&quot;"/>
    <hyperlink ref="B10" r:id="rId7" location="" tooltip="" display="SP3T Rotary"/>
    <hyperlink ref="B11" r:id="rId8" location="" tooltip="" display="3PDT (110V, 240V) Switch - Carling Mini"/>
    <hyperlink ref="B12" r:id="rId9" location="" tooltip="" display="SPST (110V, 240V) Switch - Carling"/>
    <hyperlink ref="B13" r:id="rId10" location="" tooltip="" display="Dial Lamp - Fender Style"/>
    <hyperlink ref="B14" r:id="rId11" location="" tooltip="" display="#47, T-3-1/4, 6.3V, 0.15A, Bayonet Base"/>
    <hyperlink ref="B15" r:id="rId12" location="" tooltip="" display="Fender Style"/>
    <hyperlink ref="B16" r:id="rId13" location="" tooltip="" display="3AG Fender Type"/>
    <hyperlink ref="B17" r:id="rId14" location="" tooltip="" display="Slow-Blow, 250V, 3AG, 0.25&quot; x 1.25&quot;"/>
    <hyperlink ref="B18" r:id="rId15" location="" tooltip="" display="IEC Receptacle C14, for power cord, 3 prong"/>
    <hyperlink ref="B19" r:id="rId16" location="" tooltip="" display="Belton, 9 Pin, Miniature, Bottom Mount"/>
    <hyperlink ref="B20" r:id="rId17" location="" tooltip="" display="Belton, Micalex, 8 pin octal, MIP"/>
    <hyperlink ref="B21" r:id="rId18" location="" tooltip="" display="1/4&quot; Jack - Switchcraft, Mono, open circuit"/>
    <hyperlink ref="B22" r:id="rId19" location="" tooltip="" display="Potentiometer - Alpha, Linear, 3/8&quot; Bushing"/>
    <hyperlink ref="B23" r:id="rId20" location="" tooltip="" display="Potentiometer - Alpha, Audio, 3/8&quot; Bushing"/>
    <hyperlink ref="B24" r:id="rId21" location="" tooltip="" display="Potentiometer - Alpha, Linear, 3/8&quot; Bushing"/>
    <hyperlink ref="B25" r:id="rId22" location="" tooltip="" display="Potentiometer - Alpha, Linear, Solid Shaft, 16mm"/>
    <hyperlink ref="B26" r:id="rId23" location="" tooltip="" display="Standoffs - #6-32, Female, Aluminum"/>
    <hyperlink ref="B27" r:id="rId24" location="" tooltip="" display="#4-40 Stainless Steel Phillips Pan Head 1/4 Inch"/>
    <hyperlink ref="B28" r:id="rId25" location="" tooltip="" display="#4-40 Kep lock nuts"/>
    <hyperlink ref="B29" r:id="rId26" location="" tooltip="" display="#6-32 Stainless Steel Phillips Pan Head 1/4 Inch"/>
    <hyperlink ref="B30" r:id="rId27" location="" tooltip="" display="#6-32 Kep lock nuts"/>
    <hyperlink ref="B31" r:id="rId28" location="" tooltip="" display="#8-32 Stainless Steel Phillips Pan Head 3/8 Inch"/>
    <hyperlink ref="B33" r:id="rId29" location="" tooltip="" display="M2-0.40 Stainless Steel Phillips Pan Heah 20mm"/>
    <hyperlink ref="B34" r:id="rId30" location="" tooltip="" display=" G10-FR4 Glass Fibre Epoxy Resin Laminate  "/>
    <hyperlink ref="B35" r:id="rId31" location="" tooltip="" display=" G10-FR4 Glass Fibre Epoxy Resin Laminate  "/>
    <hyperlink ref="B36" r:id="rId32" location="" tooltip="" display="Turrets for use on 3mm boards"/>
    <hyperlink ref="B37" r:id="rId33" location="" tooltip="" display="Solid Core - Lacquered Cloth Cover - 600V"/>
    <hyperlink ref="B38" r:id="rId34" location="" tooltip="" display="22 AWG Solid Core - 600V - 50 Foot Roll"/>
    <hyperlink ref="B39" r:id="rId35" location="" tooltip="" display="Coax - 24AWG - Sheilded - 0.138” - 5 Foot"/>
    <hyperlink ref="B40" r:id="rId36" location="" tooltip="" display="1/8 - 3/32 - 3/16 - 1/4 - 5 Foot ea"/>
    <hyperlink ref="B41" r:id="rId37" location="" tooltip="" display="Solder Lug #6 Pack of 10"/>
    <hyperlink ref="B42" r:id="rId38" location="" tooltip="" display="S1029 Insulating shoulder washer - Switchcraft"/>
    <hyperlink ref="B43" r:id="rId39" location="" tooltip="" display="S1028 Insulating flat washer - Switchcraft"/>
    <hyperlink ref="B44" r:id="rId40" location="" tooltip="" display="Chassis Grommets - Pack of 5"/>
    <hyperlink ref="B45" r:id="rId41" location="" tooltip="" display="F&amp;T 100uF 350V"/>
    <hyperlink ref="B46" r:id="rId42" location="" tooltip="" display="F&amp;T 500V"/>
    <hyperlink ref="B47" r:id="rId43" location="" tooltip="" display="F&amp;T 150V"/>
    <hyperlink ref="B48" r:id="rId44" location="" tooltip="" display="Mallory 630V 150s - Axial Lead"/>
    <hyperlink ref="B49" r:id="rId45" location="" tooltip="" display="Mallory 100V 150s - Axial Lead"/>
    <hyperlink ref="B50" r:id="rId46" location="" tooltip="" display="General purpose rectifier, 1A, 1N4007 1000V"/>
    <hyperlink ref="B51" r:id="rId47" location="" tooltip="" display="Metal film"/>
    <hyperlink ref="B52" r:id="rId48" location="" tooltip="" display="Metal film"/>
    <hyperlink ref="B53" r:id="rId49" location="" tooltip="" display="Wirewound 5% tolerance"/>
  </hyperlinks>
  <pageMargins left="1" right="1" top="1" bottom="1" header="0.25" footer="0.25"/>
  <pageSetup firstPageNumber="1" fitToHeight="1" fitToWidth="1" scale="55" useFirstPageNumber="0" orientation="portrait" pageOrder="downThenOver"/>
  <headerFooter>
    <oddFooter>&amp;L&amp;"Helvetica Neue,Regular"&amp;12&amp;K000000	&amp;P</oddFooter>
  </headerFooter>
</worksheet>
</file>

<file path=xl/worksheets/sheet3.xml><?xml version="1.0" encoding="utf-8"?>
<worksheet xmlns:r="http://schemas.openxmlformats.org/officeDocument/2006/relationships" xmlns="http://schemas.openxmlformats.org/spreadsheetml/2006/main">
  <dimension ref="A1:H16"/>
  <sheetViews>
    <sheetView workbookViewId="0" showGridLines="0" defaultGridColor="1"/>
  </sheetViews>
  <sheetFormatPr defaultColWidth="17.6667" defaultRowHeight="13.45" customHeight="1" outlineLevelRow="0" outlineLevelCol="0"/>
  <cols>
    <col min="1" max="1" width="17.6719" style="27" customWidth="1"/>
    <col min="2" max="2" width="27.6719" style="27" customWidth="1"/>
    <col min="3" max="5" width="15.1719" style="27" customWidth="1"/>
    <col min="6" max="6" width="25.1719" style="27" customWidth="1"/>
    <col min="7" max="7" width="20.1719" style="27" customWidth="1"/>
    <col min="8" max="8" width="12.6719" style="27" customWidth="1"/>
    <col min="9" max="16384" width="17.6719" style="27" customWidth="1"/>
  </cols>
  <sheetData>
    <row r="1" ht="13.65" customHeight="1">
      <c r="A1" t="s" s="28">
        <v>115</v>
      </c>
      <c r="B1" t="s" s="29">
        <v>116</v>
      </c>
      <c r="C1" t="s" s="29">
        <v>117</v>
      </c>
      <c r="D1" t="s" s="29">
        <v>9</v>
      </c>
      <c r="E1" t="s" s="29">
        <v>118</v>
      </c>
      <c r="F1" t="s" s="29">
        <v>119</v>
      </c>
      <c r="G1" t="s" s="30">
        <v>120</v>
      </c>
      <c r="H1" s="31"/>
    </row>
    <row r="2" ht="13.65" customHeight="1">
      <c r="A2" s="32"/>
      <c r="B2" s="33"/>
      <c r="C2" t="s" s="33">
        <v>121</v>
      </c>
      <c r="D2" s="34"/>
      <c r="E2" s="34"/>
      <c r="F2" t="s" s="33">
        <v>122</v>
      </c>
      <c r="G2" s="35"/>
      <c r="H2" s="31"/>
    </row>
    <row r="3" ht="13.65" customHeight="1">
      <c r="A3" s="36"/>
      <c r="B3" s="37"/>
      <c r="C3" t="s" s="37">
        <v>123</v>
      </c>
      <c r="D3" s="38"/>
      <c r="E3" s="38"/>
      <c r="F3" t="s" s="37">
        <v>124</v>
      </c>
      <c r="G3" s="39"/>
      <c r="H3" s="31"/>
    </row>
    <row r="4" ht="13.65" customHeight="1">
      <c r="A4" s="32"/>
      <c r="B4" s="33"/>
      <c r="C4" t="s" s="33">
        <v>125</v>
      </c>
      <c r="D4" s="34"/>
      <c r="E4" s="34"/>
      <c r="F4" t="s" s="33">
        <v>126</v>
      </c>
      <c r="G4" s="35"/>
      <c r="H4" s="31"/>
    </row>
    <row r="5" ht="13.65" customHeight="1">
      <c r="A5" s="36"/>
      <c r="B5" s="37"/>
      <c r="C5" t="s" s="37">
        <v>127</v>
      </c>
      <c r="D5" s="38"/>
      <c r="E5" s="38"/>
      <c r="F5" t="s" s="37">
        <v>128</v>
      </c>
      <c r="G5" s="39"/>
      <c r="H5" s="31"/>
    </row>
    <row r="6" ht="13.65" customHeight="1">
      <c r="A6" s="32"/>
      <c r="B6" s="33"/>
      <c r="C6" t="s" s="33">
        <v>121</v>
      </c>
      <c r="D6" s="34"/>
      <c r="E6" s="34"/>
      <c r="F6" t="s" s="33">
        <v>122</v>
      </c>
      <c r="G6" s="35"/>
      <c r="H6" s="31"/>
    </row>
    <row r="7" ht="13.65" customHeight="1">
      <c r="A7" s="36"/>
      <c r="B7" s="37"/>
      <c r="C7" t="s" s="37">
        <v>121</v>
      </c>
      <c r="D7" s="38"/>
      <c r="E7" s="38"/>
      <c r="F7" t="s" s="37">
        <v>122</v>
      </c>
      <c r="G7" s="39"/>
      <c r="H7" s="31"/>
    </row>
    <row r="8" ht="13.65" customHeight="1">
      <c r="A8" s="32"/>
      <c r="B8" s="33"/>
      <c r="C8" t="s" s="33">
        <v>121</v>
      </c>
      <c r="D8" s="34"/>
      <c r="E8" s="34"/>
      <c r="F8" t="s" s="33">
        <v>122</v>
      </c>
      <c r="G8" s="35"/>
      <c r="H8" s="31"/>
    </row>
    <row r="9" ht="13.65" customHeight="1">
      <c r="A9" s="36"/>
      <c r="B9" s="37"/>
      <c r="C9" t="s" s="37">
        <v>121</v>
      </c>
      <c r="D9" s="38"/>
      <c r="E9" s="38"/>
      <c r="F9" t="s" s="37">
        <v>122</v>
      </c>
      <c r="G9" s="39"/>
      <c r="H9" s="31"/>
    </row>
    <row r="10" ht="13.65" customHeight="1">
      <c r="A10" s="32"/>
      <c r="B10" s="33"/>
      <c r="C10" t="s" s="33">
        <v>121</v>
      </c>
      <c r="D10" s="34"/>
      <c r="E10" s="34"/>
      <c r="F10" t="s" s="33">
        <v>122</v>
      </c>
      <c r="G10" s="35"/>
      <c r="H10" s="31"/>
    </row>
    <row r="11" ht="13.65" customHeight="1">
      <c r="A11" s="36"/>
      <c r="B11" s="37"/>
      <c r="C11" t="s" s="37">
        <v>121</v>
      </c>
      <c r="D11" s="38"/>
      <c r="E11" s="38"/>
      <c r="F11" t="s" s="37">
        <v>122</v>
      </c>
      <c r="G11" s="39"/>
      <c r="H11" s="31"/>
    </row>
    <row r="12" ht="13.65" customHeight="1">
      <c r="A12" s="32"/>
      <c r="B12" s="33"/>
      <c r="C12" t="s" s="33">
        <v>121</v>
      </c>
      <c r="D12" s="34"/>
      <c r="E12" s="34"/>
      <c r="F12" t="s" s="33">
        <v>122</v>
      </c>
      <c r="G12" s="35"/>
      <c r="H12" s="31"/>
    </row>
    <row r="13" ht="13.65" customHeight="1">
      <c r="A13" s="36"/>
      <c r="B13" s="37"/>
      <c r="C13" t="s" s="37">
        <v>121</v>
      </c>
      <c r="D13" s="38"/>
      <c r="E13" s="38"/>
      <c r="F13" t="s" s="37">
        <v>122</v>
      </c>
      <c r="G13" s="39"/>
      <c r="H13" s="31"/>
    </row>
    <row r="14" ht="13.65" customHeight="1">
      <c r="A14" s="32"/>
      <c r="B14" s="33"/>
      <c r="C14" t="s" s="33">
        <v>121</v>
      </c>
      <c r="D14" s="34"/>
      <c r="E14" s="34"/>
      <c r="F14" t="s" s="33">
        <v>122</v>
      </c>
      <c r="G14" s="35"/>
      <c r="H14" s="31"/>
    </row>
    <row r="15" ht="13.65" customHeight="1">
      <c r="A15" s="40"/>
      <c r="B15" s="41"/>
      <c r="C15" t="s" s="41">
        <v>121</v>
      </c>
      <c r="D15" s="42"/>
      <c r="E15" s="42"/>
      <c r="F15" t="s" s="41">
        <v>122</v>
      </c>
      <c r="G15" s="43"/>
      <c r="H15" s="31"/>
    </row>
    <row r="16" ht="13.65" customHeight="1">
      <c r="A16" s="44"/>
      <c r="B16" s="44"/>
      <c r="C16" s="44"/>
      <c r="D16" s="44"/>
      <c r="E16" s="44"/>
      <c r="F16" s="44"/>
      <c r="G16" s="44"/>
      <c r="H16" s="45"/>
    </row>
  </sheetData>
  <dataValidations count="2">
    <dataValidation type="list" allowBlank="1" showInputMessage="1" showErrorMessage="1" sqref="C2:C15">
      <formula1>"Category 1,Category 2,Category 3,Category 4"</formula1>
    </dataValidation>
    <dataValidation type="list" allowBlank="1" showInputMessage="1" showErrorMessage="1" sqref="F2:F15">
      <formula1>"In stock,Temporarily unavailable,Re-purchase needed,Sold out"</formula1>
    </dataValidation>
  </dataValidations>
  <pageMargins left="1" right="1" top="1" bottom="1" header="0.25" footer="0.25"/>
  <pageSetup firstPageNumber="1" fitToHeight="1" fitToWidth="1" scale="50" useFirstPageNumber="0" orientation="portrait" pageOrder="downThenOver"/>
  <headerFooter>
    <oddFooter>&amp;L&amp;"Helvetica Neue,Regular"&amp;12&amp;K000000	&amp;P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